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<sst xmlns="http://schemas.openxmlformats.org/spreadsheetml/2006/main" count="34" uniqueCount="34">
  <si>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</si>
  <si>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</si>
  <si>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</si>
  <si>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</si>
  <si>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</si>
  <si>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</si>
  <si>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</si>
  <si>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</si>
  <si>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</si>
  <si>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</si>
  <si>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</si>
  <si>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</si>
  <si>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</si>
  <si>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</si>
  <si>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</si>
  <si>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</si>
  <si>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</si>
  <si>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</si>
  <si>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</si>
  <si>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</si>
  <si>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</si>
  <si>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</si>
  <si>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</si>
  <si>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</si>
  <si>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الشوف</t>
  </si>
  <si>
    <t>استخدام الاراضي للزراعات الموسمية حسب طريقة الاستغلال للحيازات*</t>
  </si>
  <si>
    <t xml:space="preserve"> * يمكن تسجيل فروقات طفيفة بنسبة 0.1 وذلك نتيجة التدوير</t>
  </si>
  <si>
    <t>%
(2/1)</t>
  </si>
  <si>
    <t>%
 (3/1)</t>
  </si>
  <si>
    <t>%
(4/1)</t>
  </si>
  <si>
    <t>%
 (5/1)</t>
  </si>
  <si>
    <t>%
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</si>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</sst>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horizontal="center" vertical="center"/>
    </xf>
    <xf numFmtId="43" fontId="6" fillId="0" borderId="6" xfId="1" applyNumberFormat="1" applyFont="1" applyBorder="1"/>
    <xf numFmtId="166" fontId="6" fillId="0" borderId="5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9.42578125" customWidth="1"/>
    <col min="17" max="18" width="7.7109375" customWidth="1"/>
  </cols>
  <sheetData>
    <row r="1" spans="1:18" ht="42.7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s="2" customFormat="1" ht="67.5" customHeight="1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9"/>
      <c r="R2" s="19"/>
    </row>
    <row r="3" spans="1:18" s="2" customFormat="1" ht="14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9"/>
      <c r="R3" s="19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9" t="s">
        <v>17</v>
      </c>
      <c r="B5" s="28" t="s">
        <v>4</v>
      </c>
      <c r="C5" s="28" t="s">
        <v>1</v>
      </c>
      <c r="D5" s="28"/>
      <c r="E5" s="28" t="s">
        <v>2</v>
      </c>
      <c r="F5" s="28"/>
      <c r="G5" s="28" t="s">
        <v>3</v>
      </c>
      <c r="H5" s="28"/>
      <c r="I5" s="28" t="s">
        <v>14</v>
      </c>
      <c r="J5" s="28"/>
      <c r="K5" s="28" t="s">
        <v>15</v>
      </c>
      <c r="L5" s="28"/>
      <c r="M5" s="28" t="s">
        <v>6</v>
      </c>
      <c r="N5" s="28"/>
      <c r="O5" s="28" t="s">
        <v>5</v>
      </c>
      <c r="P5" s="28"/>
    </row>
    <row r="6" spans="1:18" ht="45" customHeight="1" thickBot="1" x14ac:dyDescent="0.3">
      <c r="A6" s="30"/>
      <c r="B6" s="29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3233.971</v>
      </c>
      <c r="C7" s="12">
        <v>49.405000000000001</v>
      </c>
      <c r="D7" s="13">
        <f t="shared" ref="D7:D12" si="0">C7/B7*100</f>
        <v>1.5276884053691269</v>
      </c>
      <c r="E7" s="12">
        <v>1021.53</v>
      </c>
      <c r="F7" s="13">
        <f t="shared" ref="F7:F12" si="1">E7/B7*100</f>
        <v>31.587481767770953</v>
      </c>
      <c r="G7" s="12">
        <v>0</v>
      </c>
      <c r="H7" s="13">
        <f t="shared" ref="H7:H12" si="2">G7/B7*100</f>
        <v>0</v>
      </c>
      <c r="I7" s="12">
        <v>386.18900000000002</v>
      </c>
      <c r="J7" s="13">
        <f t="shared" ref="J7:J12" si="3">I7/B7*100</f>
        <v>11.941634603402443</v>
      </c>
      <c r="K7" s="12">
        <v>1610.739</v>
      </c>
      <c r="L7" s="13">
        <f t="shared" ref="L7:L12" si="4">K7/B7*100</f>
        <v>49.80684737123493</v>
      </c>
      <c r="M7" s="12">
        <v>114.752</v>
      </c>
      <c r="N7" s="13">
        <f t="shared" ref="N7:N12" si="5">M7/B7*100</f>
        <v>3.5483311384053846</v>
      </c>
      <c r="O7" s="12">
        <v>51.356000000000002</v>
      </c>
      <c r="P7" s="13">
        <f t="shared" ref="P7:P12" si="6">O7/B7*100</f>
        <v>1.5880167138171617</v>
      </c>
    </row>
    <row r="8" spans="1:18" ht="25.5" customHeight="1" x14ac:dyDescent="0.25">
      <c r="A8" s="8" t="s">
        <v>19</v>
      </c>
      <c r="B8" s="5">
        <v>987.2</v>
      </c>
      <c r="C8" s="14">
        <v>14.5</v>
      </c>
      <c r="D8" s="15">
        <f t="shared" si="0"/>
        <v>1.4688006482982172</v>
      </c>
      <c r="E8" s="14">
        <v>134.495</v>
      </c>
      <c r="F8" s="15">
        <f t="shared" si="1"/>
        <v>13.623885737439224</v>
      </c>
      <c r="G8" s="14">
        <v>0</v>
      </c>
      <c r="H8" s="15">
        <f t="shared" si="2"/>
        <v>0</v>
      </c>
      <c r="I8" s="14">
        <v>139.32499999999999</v>
      </c>
      <c r="J8" s="15">
        <f t="shared" si="3"/>
        <v>14.11314829821718</v>
      </c>
      <c r="K8" s="14">
        <v>660.28</v>
      </c>
      <c r="L8" s="15">
        <f t="shared" si="4"/>
        <v>66.88411669367909</v>
      </c>
      <c r="M8" s="14">
        <v>21.7</v>
      </c>
      <c r="N8" s="15">
        <f t="shared" si="5"/>
        <v>2.1981361426256076</v>
      </c>
      <c r="O8" s="14">
        <v>16.899999999999999</v>
      </c>
      <c r="P8" s="15">
        <f t="shared" si="6"/>
        <v>1.7119124797406804</v>
      </c>
    </row>
    <row r="9" spans="1:18" ht="38.25" customHeight="1" x14ac:dyDescent="0.25">
      <c r="A9" s="8" t="s">
        <v>20</v>
      </c>
      <c r="B9" s="5">
        <v>376.79500000000002</v>
      </c>
      <c r="C9" s="14">
        <v>50.05</v>
      </c>
      <c r="D9" s="15">
        <f t="shared" si="0"/>
        <v>13.283084966626413</v>
      </c>
      <c r="E9" s="14">
        <v>170.75200000000001</v>
      </c>
      <c r="F9" s="15">
        <f t="shared" si="1"/>
        <v>45.316949534892984</v>
      </c>
      <c r="G9" s="14">
        <v>0</v>
      </c>
      <c r="H9" s="15">
        <f t="shared" si="2"/>
        <v>0</v>
      </c>
      <c r="I9" s="14">
        <v>30.84</v>
      </c>
      <c r="J9" s="15">
        <f t="shared" si="3"/>
        <v>8.1848219854297426</v>
      </c>
      <c r="K9" s="14">
        <v>120.74299999999999</v>
      </c>
      <c r="L9" s="15">
        <f t="shared" si="4"/>
        <v>32.044745816690771</v>
      </c>
      <c r="M9" s="14">
        <v>4.4000000000000004</v>
      </c>
      <c r="N9" s="15">
        <f t="shared" si="5"/>
        <v>1.1677437333297946</v>
      </c>
      <c r="O9" s="14">
        <v>0.01</v>
      </c>
      <c r="P9" s="15">
        <f t="shared" si="6"/>
        <v>2.6539630302949879E-3</v>
      </c>
    </row>
    <row r="10" spans="1:18" ht="18" customHeight="1" x14ac:dyDescent="0.25">
      <c r="A10" s="8" t="s">
        <v>21</v>
      </c>
      <c r="B10" s="5">
        <v>390.90499999999997</v>
      </c>
      <c r="C10" s="25">
        <v>0.25</v>
      </c>
      <c r="D10" s="15">
        <f t="shared" si="0"/>
        <v>6.3954157659789457E-2</v>
      </c>
      <c r="E10" s="14">
        <v>184.215</v>
      </c>
      <c r="F10" s="15">
        <f t="shared" si="1"/>
        <v>47.125260613192467</v>
      </c>
      <c r="G10" s="14">
        <v>0</v>
      </c>
      <c r="H10" s="15">
        <f t="shared" si="2"/>
        <v>0</v>
      </c>
      <c r="I10" s="14">
        <v>49.71</v>
      </c>
      <c r="J10" s="15">
        <f t="shared" si="3"/>
        <v>12.716644709072538</v>
      </c>
      <c r="K10" s="14">
        <v>143.34</v>
      </c>
      <c r="L10" s="15">
        <f t="shared" si="4"/>
        <v>36.668755835816889</v>
      </c>
      <c r="M10" s="14">
        <v>7.14</v>
      </c>
      <c r="N10" s="15">
        <f t="shared" si="5"/>
        <v>1.8265307427635873</v>
      </c>
      <c r="O10" s="14">
        <v>6.25</v>
      </c>
      <c r="P10" s="15">
        <f t="shared" si="6"/>
        <v>1.5988539414947367</v>
      </c>
    </row>
    <row r="11" spans="1:18" ht="18" customHeight="1" thickBot="1" x14ac:dyDescent="0.3">
      <c r="A11" s="9" t="s">
        <v>22</v>
      </c>
      <c r="B11" s="16">
        <v>29.05</v>
      </c>
      <c r="C11" s="17">
        <v>0</v>
      </c>
      <c r="D11" s="18">
        <f t="shared" si="0"/>
        <v>0</v>
      </c>
      <c r="E11" s="17">
        <v>5.2</v>
      </c>
      <c r="F11" s="18">
        <f t="shared" si="1"/>
        <v>17.900172117039588</v>
      </c>
      <c r="G11" s="17">
        <v>0</v>
      </c>
      <c r="H11" s="18">
        <f t="shared" si="2"/>
        <v>0</v>
      </c>
      <c r="I11" s="17">
        <v>1.02</v>
      </c>
      <c r="J11" s="18">
        <f t="shared" si="3"/>
        <v>3.5111876075731496</v>
      </c>
      <c r="K11" s="17">
        <v>22.79</v>
      </c>
      <c r="L11" s="18">
        <f t="shared" si="4"/>
        <v>78.450946643717728</v>
      </c>
      <c r="M11" s="24">
        <v>0.04</v>
      </c>
      <c r="N11" s="18">
        <f t="shared" si="5"/>
        <v>0.1376936316695353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20">
        <v>5017.9210000000003</v>
      </c>
      <c r="C12" s="21">
        <v>114.205</v>
      </c>
      <c r="D12" s="22">
        <f t="shared" si="0"/>
        <v>2.2759425666526036</v>
      </c>
      <c r="E12" s="21">
        <v>1516.192</v>
      </c>
      <c r="F12" s="22">
        <f t="shared" si="1"/>
        <v>30.215541456312284</v>
      </c>
      <c r="G12" s="21">
        <v>0</v>
      </c>
      <c r="H12" s="22">
        <f t="shared" si="2"/>
        <v>0</v>
      </c>
      <c r="I12" s="21">
        <v>607.08399999999995</v>
      </c>
      <c r="J12" s="22">
        <f t="shared" si="3"/>
        <v>12.098317211450716</v>
      </c>
      <c r="K12" s="21">
        <v>2557.8919999999998</v>
      </c>
      <c r="L12" s="22">
        <f t="shared" si="4"/>
        <v>50.975134921414657</v>
      </c>
      <c r="M12" s="21">
        <v>148.03200000000001</v>
      </c>
      <c r="N12" s="22">
        <f t="shared" si="5"/>
        <v>2.9500663721090867</v>
      </c>
      <c r="O12" s="21">
        <v>74.516000000000005</v>
      </c>
      <c r="P12" s="22">
        <f t="shared" si="6"/>
        <v>1.4849974720606403</v>
      </c>
    </row>
    <row r="13" spans="1:18" ht="15.75" x14ac:dyDescent="0.25">
      <c r="A13" s="6"/>
    </row>
    <row r="14" spans="1:18" x14ac:dyDescent="0.25">
      <c r="A14" s="27" t="s">
        <v>26</v>
      </c>
      <c r="B14" s="27"/>
      <c r="C14" s="27"/>
      <c r="D14" s="27"/>
      <c r="E14" s="27"/>
    </row>
  </sheetData>
  <mergeCells count="12">
    <mergeCell ref="A1:P1"/>
    <mergeCell ref="A2:P2"/>
    <mergeCell ref="A14:E14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2012-10-25T06:15:23Z</dcterms:modified>
</cp:coreProperties>
</file>